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</calcChain>
</file>

<file path=xl/sharedStrings.xml><?xml version="1.0" encoding="utf-8"?>
<sst xmlns="http://schemas.openxmlformats.org/spreadsheetml/2006/main" count="161" uniqueCount="85">
  <si>
    <t>Основание для включения (исключения) сведений в реестр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</si>
  <si>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</si>
  <si>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</si>
  <si>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Информация о нарушении порядка и условий предоставления поддержки (если имеется), в том числе о нецелевом использовании средств поддержки</t>
  </si>
  <si>
    <t>наименование юридического лица или фамилия, имя и отчество (если имеется) индивидуального предпринимателя</t>
  </si>
  <si>
    <t>идентификационный номер налогоплательщика</t>
  </si>
  <si>
    <t>вид поддержки</t>
  </si>
  <si>
    <t>форма поддержки</t>
  </si>
  <si>
    <t>срок оказания поддержки, год</t>
  </si>
  <si>
    <t>имущественная</t>
  </si>
  <si>
    <t>ООО "ФОСТУ"</t>
  </si>
  <si>
    <t>Центральный</t>
  </si>
  <si>
    <t>Авиационный</t>
  </si>
  <si>
    <t xml:space="preserve"> Чкалова</t>
  </si>
  <si>
    <t>5\4</t>
  </si>
  <si>
    <t>Западный</t>
  </si>
  <si>
    <t>Чкалова</t>
  </si>
  <si>
    <t>Северный</t>
  </si>
  <si>
    <t>Каширское шоссе</t>
  </si>
  <si>
    <t>Талалихина</t>
  </si>
  <si>
    <t>15 а</t>
  </si>
  <si>
    <t>Корнеева</t>
  </si>
  <si>
    <t>с. Растуново</t>
  </si>
  <si>
    <t>Советская</t>
  </si>
  <si>
    <t>Заря</t>
  </si>
  <si>
    <t xml:space="preserve"> Советская</t>
  </si>
  <si>
    <t>Белые Столбы</t>
  </si>
  <si>
    <t>Гвардейская</t>
  </si>
  <si>
    <t>17, 18</t>
  </si>
  <si>
    <t>Школьная</t>
  </si>
  <si>
    <t>Пирогова</t>
  </si>
  <si>
    <t>льготная ставка 25% от рыночной стоимости</t>
  </si>
  <si>
    <t>Решение Совета депутатов городского округа Домодедово от 27.05.2020 № 1-4/1045 «Об определении стоимости арендной платы за муниципальное имущество, находящееся в собственности городского округа Домодедово»</t>
  </si>
  <si>
    <t>финансовая</t>
  </si>
  <si>
    <t xml:space="preserve">частичная компенсация субъектам малого и среднего предпринимательства затрат, связанных с приобретением оборудования </t>
  </si>
  <si>
    <t>Дата включения сведений в реестр</t>
  </si>
  <si>
    <t>Номер реестровой записи в реестр</t>
  </si>
  <si>
    <t>46393195</t>
  </si>
  <si>
    <t>46393673</t>
  </si>
  <si>
    <t>46376981</t>
  </si>
  <si>
    <t>46393678</t>
  </si>
  <si>
    <t>46393677</t>
  </si>
  <si>
    <t>46393204</t>
  </si>
  <si>
    <t>46393675</t>
  </si>
  <si>
    <t>46393208</t>
  </si>
  <si>
    <t>46393674</t>
  </si>
  <si>
    <t>46393228</t>
  </si>
  <si>
    <t>46393680</t>
  </si>
  <si>
    <t>46393676</t>
  </si>
  <si>
    <t>46393679</t>
  </si>
  <si>
    <t>46393205</t>
  </si>
  <si>
    <t>46393207</t>
  </si>
  <si>
    <t>46393206</t>
  </si>
  <si>
    <t>46393194</t>
  </si>
  <si>
    <t>28.01.2025</t>
  </si>
  <si>
    <t>20.01.2025</t>
  </si>
  <si>
    <t>Федеральный закон от 24.07.2007 № 209-ФЗ "О развитии малого и среднего предпринимательства в Российской Федерации"</t>
  </si>
  <si>
    <t>АЛИЕВ ВАЛЕРИЙ АЛЛАХВЕРДИЕВИЧ</t>
  </si>
  <si>
    <t>АРИФУЛИН ИЛЬДАР ИСЛАМОВИЧ</t>
  </si>
  <si>
    <t>Балакина Лидия Николаевна</t>
  </si>
  <si>
    <t>ООО "ВЕРСАЛЬ"</t>
  </si>
  <si>
    <t>ООО "ГОРБЫТСЕРВИС"</t>
  </si>
  <si>
    <t>ООО "ЛОКОН"</t>
  </si>
  <si>
    <t>ООО "ПАРИКМАХЕРСКИЕ УСЛУГИ"</t>
  </si>
  <si>
    <t>ООО "ПИНС"</t>
  </si>
  <si>
    <t>ООО "ПУМА"</t>
  </si>
  <si>
    <t>ООО "СТРОЙ-ИНЖИНИРИНГ"</t>
  </si>
  <si>
    <t>ООО "ТЕЛЕАТЕЛЬЕ"</t>
  </si>
  <si>
    <t>ООО "ШАРМ"</t>
  </si>
  <si>
    <t>Пятов Александр Игоревич</t>
  </si>
  <si>
    <t>500900012877</t>
  </si>
  <si>
    <t>773001647449</t>
  </si>
  <si>
    <t>500900009994</t>
  </si>
  <si>
    <t>5009092799</t>
  </si>
  <si>
    <t>5009004810</t>
  </si>
  <si>
    <t>5009001706</t>
  </si>
  <si>
    <t>5009007539</t>
  </si>
  <si>
    <t>7722818662</t>
  </si>
  <si>
    <t>5009033539</t>
  </si>
  <si>
    <t>5047183648</t>
  </si>
  <si>
    <t>5009000188</t>
  </si>
  <si>
    <t>5009053670</t>
  </si>
  <si>
    <t>5009041755</t>
  </si>
  <si>
    <t>500900079945</t>
  </si>
  <si>
    <t>размер поддержки, 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</si>
</sst>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R6" sqref="R6"/>
    </sheetView>
  </sheetViews>
  <sheetFormatPr defaultRowHeight="15" x14ac:dyDescent="0.25"/>
  <cols>
    <col min="1" max="1" width="8.7109375" customWidth="1"/>
    <col min="2" max="2" width="9.28515625" customWidth="1"/>
    <col min="3" max="3" width="32.140625" customWidth="1"/>
    <col min="4" max="7" width="22.85546875" customWidth="1"/>
    <col min="8" max="8" width="14.140625" customWidth="1"/>
    <col min="10" max="10" width="17.85546875" customWidth="1"/>
    <col min="11" max="11" width="17.140625" hidden="1" customWidth="1"/>
    <col min="12" max="12" width="19.5703125" hidden="1" customWidth="1"/>
    <col min="13" max="13" width="18.5703125" hidden="1" customWidth="1"/>
    <col min="14" max="15" width="0" hidden="1" customWidth="1"/>
    <col min="16" max="16" width="14.7109375" hidden="1" customWidth="1"/>
  </cols>
  <sheetData>
    <row r="1" spans="1:16" ht="33.75" customHeight="1" x14ac:dyDescent="0.25">
      <c r="A1" s="24" t="s">
        <v>36</v>
      </c>
      <c r="B1" s="26" t="s">
        <v>35</v>
      </c>
      <c r="C1" s="24" t="s">
        <v>0</v>
      </c>
      <c r="D1" s="24" t="s">
        <v>1</v>
      </c>
      <c r="E1" s="24"/>
      <c r="F1" s="24" t="s">
        <v>2</v>
      </c>
      <c r="G1" s="24"/>
      <c r="H1" s="24"/>
      <c r="I1" s="24"/>
      <c r="J1" s="25" t="s">
        <v>3</v>
      </c>
    </row>
    <row r="2" spans="1:16" ht="56.25" x14ac:dyDescent="0.25">
      <c r="A2" s="24"/>
      <c r="B2" s="27"/>
      <c r="C2" s="24"/>
      <c r="D2" s="1" t="s">
        <v>4</v>
      </c>
      <c r="E2" s="1" t="s">
        <v>5</v>
      </c>
      <c r="F2" s="1" t="s">
        <v>6</v>
      </c>
      <c r="G2" s="1" t="s">
        <v>7</v>
      </c>
      <c r="H2" s="3" t="s">
        <v>84</v>
      </c>
      <c r="I2" s="1" t="s">
        <v>8</v>
      </c>
      <c r="J2" s="25"/>
    </row>
    <row r="3" spans="1:16" x14ac:dyDescent="0.25">
      <c r="A3" s="18">
        <v>1</v>
      </c>
      <c r="B3" s="18"/>
      <c r="C3" s="18">
        <v>2</v>
      </c>
      <c r="D3" s="18">
        <v>3</v>
      </c>
      <c r="E3" s="18">
        <v>6</v>
      </c>
      <c r="F3" s="18">
        <v>7</v>
      </c>
      <c r="G3" s="18">
        <v>8</v>
      </c>
      <c r="H3" s="17">
        <v>9</v>
      </c>
      <c r="I3" s="18">
        <v>10</v>
      </c>
      <c r="J3" s="16">
        <v>11</v>
      </c>
    </row>
    <row r="4" spans="1:16" ht="72" x14ac:dyDescent="0.25">
      <c r="A4" s="28" t="s">
        <v>37</v>
      </c>
      <c r="B4" s="23" t="s">
        <v>54</v>
      </c>
      <c r="C4" s="29" t="s">
        <v>32</v>
      </c>
      <c r="D4" s="20" t="s">
        <v>57</v>
      </c>
      <c r="E4" s="2" t="s">
        <v>70</v>
      </c>
      <c r="F4" s="1" t="s">
        <v>31</v>
      </c>
      <c r="G4" s="1" t="s">
        <v>9</v>
      </c>
      <c r="H4" s="30">
        <v>58710</v>
      </c>
      <c r="I4" s="21">
        <v>2024</v>
      </c>
      <c r="J4" s="22"/>
      <c r="K4" s="19">
        <f t="shared" ref="K4:K16" si="0">L4-M4</f>
        <v>276021</v>
      </c>
      <c r="L4" s="11">
        <v>368028</v>
      </c>
      <c r="M4" s="11">
        <v>92007</v>
      </c>
      <c r="N4" s="6" t="s">
        <v>12</v>
      </c>
      <c r="O4" s="6" t="s">
        <v>13</v>
      </c>
      <c r="P4" s="7" t="s">
        <v>14</v>
      </c>
    </row>
    <row r="5" spans="1:16" ht="72" x14ac:dyDescent="0.25">
      <c r="A5" s="28" t="s">
        <v>38</v>
      </c>
      <c r="B5" s="23" t="s">
        <v>54</v>
      </c>
      <c r="C5" s="29" t="s">
        <v>32</v>
      </c>
      <c r="D5" s="20" t="s">
        <v>58</v>
      </c>
      <c r="E5" s="2" t="s">
        <v>71</v>
      </c>
      <c r="F5" s="1" t="s">
        <v>31</v>
      </c>
      <c r="G5" s="1" t="s">
        <v>9</v>
      </c>
      <c r="H5" s="30">
        <v>92950</v>
      </c>
      <c r="I5" s="23">
        <v>2024</v>
      </c>
      <c r="J5" s="22"/>
      <c r="K5" s="19">
        <f t="shared" si="0"/>
        <v>209700</v>
      </c>
      <c r="L5" s="8">
        <v>279600</v>
      </c>
      <c r="M5" s="8">
        <v>69900</v>
      </c>
      <c r="N5" s="6" t="s">
        <v>17</v>
      </c>
      <c r="O5" s="9" t="s">
        <v>18</v>
      </c>
      <c r="P5" s="7">
        <v>34</v>
      </c>
    </row>
    <row r="6" spans="1:16" ht="72" x14ac:dyDescent="0.25">
      <c r="A6" s="28" t="s">
        <v>39</v>
      </c>
      <c r="B6" s="23" t="s">
        <v>55</v>
      </c>
      <c r="C6" s="29" t="s">
        <v>32</v>
      </c>
      <c r="D6" s="20" t="s">
        <v>59</v>
      </c>
      <c r="E6" s="2" t="s">
        <v>72</v>
      </c>
      <c r="F6" s="1" t="s">
        <v>31</v>
      </c>
      <c r="G6" s="1" t="s">
        <v>9</v>
      </c>
      <c r="H6" s="30">
        <v>82917</v>
      </c>
      <c r="I6" s="23">
        <v>2024</v>
      </c>
      <c r="J6" s="22"/>
      <c r="K6" s="19">
        <f t="shared" si="0"/>
        <v>1417575</v>
      </c>
      <c r="L6" s="8">
        <v>1890100</v>
      </c>
      <c r="M6" s="8">
        <v>472525</v>
      </c>
      <c r="N6" s="9" t="s">
        <v>15</v>
      </c>
      <c r="O6" s="9" t="s">
        <v>19</v>
      </c>
      <c r="P6" s="10" t="s">
        <v>20</v>
      </c>
    </row>
    <row r="7" spans="1:16" ht="72" x14ac:dyDescent="0.25">
      <c r="A7" s="28" t="s">
        <v>40</v>
      </c>
      <c r="B7" s="23" t="s">
        <v>54</v>
      </c>
      <c r="C7" s="29" t="s">
        <v>32</v>
      </c>
      <c r="D7" s="20" t="s">
        <v>60</v>
      </c>
      <c r="E7" s="2" t="s">
        <v>73</v>
      </c>
      <c r="F7" s="1" t="s">
        <v>31</v>
      </c>
      <c r="G7" s="1" t="s">
        <v>9</v>
      </c>
      <c r="H7" s="30">
        <v>856110</v>
      </c>
      <c r="I7" s="23">
        <v>2024</v>
      </c>
      <c r="J7" s="22"/>
      <c r="K7" s="19">
        <f t="shared" si="0"/>
        <v>146891.25</v>
      </c>
      <c r="L7" s="8">
        <v>195855</v>
      </c>
      <c r="M7" s="8">
        <v>48963.75</v>
      </c>
      <c r="N7" s="9" t="s">
        <v>11</v>
      </c>
      <c r="O7" s="9" t="s">
        <v>21</v>
      </c>
      <c r="P7" s="10">
        <v>38</v>
      </c>
    </row>
    <row r="8" spans="1:16" ht="72" x14ac:dyDescent="0.25">
      <c r="A8" s="28" t="s">
        <v>41</v>
      </c>
      <c r="B8" s="23" t="s">
        <v>54</v>
      </c>
      <c r="C8" s="29" t="s">
        <v>32</v>
      </c>
      <c r="D8" s="20" t="s">
        <v>61</v>
      </c>
      <c r="E8" s="4" t="s">
        <v>74</v>
      </c>
      <c r="F8" s="1" t="s">
        <v>31</v>
      </c>
      <c r="G8" s="1" t="s">
        <v>9</v>
      </c>
      <c r="H8" s="30">
        <v>248139</v>
      </c>
      <c r="I8" s="23">
        <v>2024</v>
      </c>
      <c r="J8" s="22"/>
      <c r="K8" s="19">
        <f t="shared" si="0"/>
        <v>719685</v>
      </c>
      <c r="L8" s="8">
        <v>959580</v>
      </c>
      <c r="M8" s="8">
        <v>239895</v>
      </c>
      <c r="N8" s="9" t="s">
        <v>11</v>
      </c>
      <c r="O8" s="9" t="s">
        <v>23</v>
      </c>
      <c r="P8" s="10">
        <v>7</v>
      </c>
    </row>
    <row r="9" spans="1:16" ht="72" x14ac:dyDescent="0.25">
      <c r="A9" s="28" t="s">
        <v>42</v>
      </c>
      <c r="B9" s="23" t="s">
        <v>54</v>
      </c>
      <c r="C9" s="29" t="s">
        <v>32</v>
      </c>
      <c r="D9" s="20" t="s">
        <v>61</v>
      </c>
      <c r="E9" s="4" t="s">
        <v>74</v>
      </c>
      <c r="F9" s="1" t="s">
        <v>31</v>
      </c>
      <c r="G9" s="1" t="s">
        <v>9</v>
      </c>
      <c r="H9" s="31">
        <v>231189</v>
      </c>
      <c r="I9" s="23">
        <v>2024</v>
      </c>
      <c r="J9" s="22"/>
      <c r="K9" s="19">
        <f t="shared" si="0"/>
        <v>304095</v>
      </c>
      <c r="L9" s="8">
        <v>405460</v>
      </c>
      <c r="M9" s="8">
        <v>101365</v>
      </c>
      <c r="N9" s="6" t="s">
        <v>22</v>
      </c>
      <c r="O9" s="6" t="s">
        <v>24</v>
      </c>
      <c r="P9" s="7">
        <v>12</v>
      </c>
    </row>
    <row r="10" spans="1:16" ht="72" x14ac:dyDescent="0.25">
      <c r="A10" s="28" t="s">
        <v>43</v>
      </c>
      <c r="B10" s="23" t="s">
        <v>54</v>
      </c>
      <c r="C10" s="29" t="s">
        <v>32</v>
      </c>
      <c r="D10" s="20" t="s">
        <v>62</v>
      </c>
      <c r="E10" s="4" t="s">
        <v>75</v>
      </c>
      <c r="F10" s="1" t="s">
        <v>31</v>
      </c>
      <c r="G10" s="1" t="s">
        <v>9</v>
      </c>
      <c r="H10" s="31">
        <v>502290</v>
      </c>
      <c r="I10" s="23">
        <v>2024</v>
      </c>
      <c r="J10" s="22"/>
      <c r="K10" s="19">
        <f t="shared" si="0"/>
        <v>518025</v>
      </c>
      <c r="L10" s="8">
        <v>690700</v>
      </c>
      <c r="M10" s="8">
        <v>172675</v>
      </c>
      <c r="N10" s="9" t="s">
        <v>15</v>
      </c>
      <c r="O10" s="9" t="s">
        <v>18</v>
      </c>
      <c r="P10" s="10">
        <v>70</v>
      </c>
    </row>
    <row r="11" spans="1:16" ht="72" x14ac:dyDescent="0.25">
      <c r="A11" s="28" t="s">
        <v>44</v>
      </c>
      <c r="B11" s="23" t="s">
        <v>54</v>
      </c>
      <c r="C11" s="29" t="s">
        <v>32</v>
      </c>
      <c r="D11" s="20" t="s">
        <v>63</v>
      </c>
      <c r="E11" s="4" t="s">
        <v>76</v>
      </c>
      <c r="F11" s="1" t="s">
        <v>31</v>
      </c>
      <c r="G11" s="1" t="s">
        <v>9</v>
      </c>
      <c r="H11" s="31">
        <v>335257</v>
      </c>
      <c r="I11" s="23">
        <v>2024</v>
      </c>
      <c r="J11" s="22"/>
      <c r="K11" s="19">
        <f t="shared" si="0"/>
        <v>614715</v>
      </c>
      <c r="L11" s="8">
        <v>819620</v>
      </c>
      <c r="M11" s="8">
        <v>204905</v>
      </c>
      <c r="N11" s="6" t="s">
        <v>11</v>
      </c>
      <c r="O11" s="6" t="s">
        <v>25</v>
      </c>
      <c r="P11" s="7">
        <v>8</v>
      </c>
    </row>
    <row r="12" spans="1:16" ht="72" x14ac:dyDescent="0.25">
      <c r="A12" s="28" t="s">
        <v>45</v>
      </c>
      <c r="B12" s="23" t="s">
        <v>54</v>
      </c>
      <c r="C12" s="29" t="s">
        <v>32</v>
      </c>
      <c r="D12" s="20" t="s">
        <v>63</v>
      </c>
      <c r="E12" s="4" t="s">
        <v>76</v>
      </c>
      <c r="F12" s="1" t="s">
        <v>31</v>
      </c>
      <c r="G12" s="1" t="s">
        <v>9</v>
      </c>
      <c r="H12" s="30">
        <v>677707</v>
      </c>
      <c r="I12" s="23">
        <v>2024</v>
      </c>
      <c r="J12" s="22"/>
      <c r="K12" s="19">
        <f t="shared" si="0"/>
        <v>455602.5</v>
      </c>
      <c r="L12" s="8">
        <v>607470</v>
      </c>
      <c r="M12" s="8">
        <v>151867.5</v>
      </c>
      <c r="N12" s="9" t="s">
        <v>11</v>
      </c>
      <c r="O12" s="9" t="s">
        <v>16</v>
      </c>
      <c r="P12" s="10" t="s">
        <v>14</v>
      </c>
    </row>
    <row r="13" spans="1:16" ht="72" x14ac:dyDescent="0.25">
      <c r="A13" s="28" t="s">
        <v>46</v>
      </c>
      <c r="B13" s="23" t="s">
        <v>54</v>
      </c>
      <c r="C13" s="29" t="s">
        <v>32</v>
      </c>
      <c r="D13" s="20" t="s">
        <v>63</v>
      </c>
      <c r="E13" s="4" t="s">
        <v>76</v>
      </c>
      <c r="F13" s="1" t="s">
        <v>31</v>
      </c>
      <c r="G13" s="1" t="s">
        <v>9</v>
      </c>
      <c r="H13" s="30">
        <v>571109</v>
      </c>
      <c r="I13" s="23">
        <v>2024</v>
      </c>
      <c r="J13" s="22"/>
      <c r="K13" s="19">
        <f t="shared" si="0"/>
        <v>439560</v>
      </c>
      <c r="L13" s="8">
        <v>586080</v>
      </c>
      <c r="M13" s="8">
        <v>146520</v>
      </c>
      <c r="N13" s="6" t="s">
        <v>26</v>
      </c>
      <c r="O13" s="6" t="s">
        <v>27</v>
      </c>
      <c r="P13" s="7" t="s">
        <v>28</v>
      </c>
    </row>
    <row r="14" spans="1:16" ht="56.25" x14ac:dyDescent="0.25">
      <c r="A14" s="28" t="s">
        <v>47</v>
      </c>
      <c r="B14" s="23" t="s">
        <v>54</v>
      </c>
      <c r="C14" s="29" t="s">
        <v>56</v>
      </c>
      <c r="D14" s="20" t="s">
        <v>64</v>
      </c>
      <c r="E14" s="4" t="s">
        <v>77</v>
      </c>
      <c r="F14" s="23" t="s">
        <v>34</v>
      </c>
      <c r="G14" s="23" t="s">
        <v>33</v>
      </c>
      <c r="H14" s="30">
        <v>500000</v>
      </c>
      <c r="I14" s="23">
        <v>2024</v>
      </c>
      <c r="J14" s="22"/>
      <c r="K14" s="19">
        <f t="shared" si="0"/>
        <v>225075</v>
      </c>
      <c r="L14" s="8">
        <v>300100</v>
      </c>
      <c r="M14" s="8">
        <v>75025</v>
      </c>
      <c r="N14" s="5" t="s">
        <v>11</v>
      </c>
      <c r="O14" s="5" t="s">
        <v>29</v>
      </c>
      <c r="P14" s="12">
        <v>3</v>
      </c>
    </row>
    <row r="15" spans="1:16" ht="72" x14ac:dyDescent="0.25">
      <c r="A15" s="28" t="s">
        <v>48</v>
      </c>
      <c r="B15" s="23" t="s">
        <v>54</v>
      </c>
      <c r="C15" s="29" t="s">
        <v>32</v>
      </c>
      <c r="D15" s="20" t="s">
        <v>65</v>
      </c>
      <c r="E15" s="4" t="s">
        <v>78</v>
      </c>
      <c r="F15" s="1" t="s">
        <v>31</v>
      </c>
      <c r="G15" s="1" t="s">
        <v>9</v>
      </c>
      <c r="H15" s="30">
        <v>484603</v>
      </c>
      <c r="I15" s="23">
        <v>2024</v>
      </c>
      <c r="J15" s="22"/>
      <c r="K15" s="19">
        <f t="shared" si="0"/>
        <v>786535</v>
      </c>
      <c r="L15" s="14">
        <v>1553070</v>
      </c>
      <c r="M15" s="14">
        <v>766535</v>
      </c>
      <c r="N15" s="6" t="s">
        <v>11</v>
      </c>
      <c r="O15" s="6" t="s">
        <v>30</v>
      </c>
      <c r="P15" s="13">
        <v>9</v>
      </c>
    </row>
    <row r="16" spans="1:16" ht="72" x14ac:dyDescent="0.25">
      <c r="A16" s="28" t="s">
        <v>49</v>
      </c>
      <c r="B16" s="23" t="s">
        <v>54</v>
      </c>
      <c r="C16" s="29" t="s">
        <v>32</v>
      </c>
      <c r="D16" s="20" t="s">
        <v>66</v>
      </c>
      <c r="E16" s="4" t="s">
        <v>79</v>
      </c>
      <c r="F16" s="1" t="s">
        <v>31</v>
      </c>
      <c r="G16" s="1" t="s">
        <v>9</v>
      </c>
      <c r="H16" s="30">
        <v>715687</v>
      </c>
      <c r="I16" s="23">
        <v>2024</v>
      </c>
      <c r="J16" s="22"/>
      <c r="K16" s="19">
        <f t="shared" si="0"/>
        <v>649164</v>
      </c>
      <c r="L16" s="14">
        <v>1298328</v>
      </c>
      <c r="M16" s="14">
        <v>649164</v>
      </c>
      <c r="N16" s="15" t="s">
        <v>11</v>
      </c>
      <c r="O16" s="15" t="s">
        <v>18</v>
      </c>
      <c r="P16" s="13">
        <v>107</v>
      </c>
    </row>
    <row r="17" spans="1:10" ht="72" x14ac:dyDescent="0.25">
      <c r="A17" s="28" t="s">
        <v>50</v>
      </c>
      <c r="B17" s="23" t="s">
        <v>54</v>
      </c>
      <c r="C17" s="29" t="s">
        <v>32</v>
      </c>
      <c r="D17" s="20" t="s">
        <v>67</v>
      </c>
      <c r="E17" s="4" t="s">
        <v>80</v>
      </c>
      <c r="F17" s="23" t="s">
        <v>31</v>
      </c>
      <c r="G17" s="23" t="s">
        <v>9</v>
      </c>
      <c r="H17" s="30">
        <v>1562841</v>
      </c>
      <c r="I17" s="23">
        <v>2024</v>
      </c>
      <c r="J17" s="22"/>
    </row>
    <row r="18" spans="1:10" ht="72" x14ac:dyDescent="0.25">
      <c r="A18" s="28" t="s">
        <v>51</v>
      </c>
      <c r="B18" s="23" t="s">
        <v>54</v>
      </c>
      <c r="C18" s="29" t="s">
        <v>32</v>
      </c>
      <c r="D18" s="20" t="s">
        <v>10</v>
      </c>
      <c r="E18" s="4" t="s">
        <v>81</v>
      </c>
      <c r="F18" s="23" t="s">
        <v>31</v>
      </c>
      <c r="G18" s="23" t="s">
        <v>9</v>
      </c>
      <c r="H18" s="30">
        <v>793434</v>
      </c>
      <c r="I18" s="23">
        <v>2024</v>
      </c>
      <c r="J18" s="22"/>
    </row>
    <row r="19" spans="1:10" ht="72" x14ac:dyDescent="0.25">
      <c r="A19" s="28" t="s">
        <v>52</v>
      </c>
      <c r="B19" s="23" t="s">
        <v>54</v>
      </c>
      <c r="C19" s="29" t="s">
        <v>32</v>
      </c>
      <c r="D19" s="20" t="s">
        <v>68</v>
      </c>
      <c r="E19" s="4" t="s">
        <v>82</v>
      </c>
      <c r="F19" s="23" t="s">
        <v>31</v>
      </c>
      <c r="G19" s="23" t="s">
        <v>9</v>
      </c>
      <c r="H19" s="30">
        <v>161943</v>
      </c>
      <c r="I19" s="23">
        <v>2024</v>
      </c>
      <c r="J19" s="22"/>
    </row>
    <row r="20" spans="1:10" ht="72" x14ac:dyDescent="0.25">
      <c r="A20" s="28" t="s">
        <v>53</v>
      </c>
      <c r="B20" s="23" t="s">
        <v>54</v>
      </c>
      <c r="C20" s="29" t="s">
        <v>32</v>
      </c>
      <c r="D20" s="20" t="s">
        <v>69</v>
      </c>
      <c r="E20" s="4" t="s">
        <v>83</v>
      </c>
      <c r="F20" s="23" t="s">
        <v>31</v>
      </c>
      <c r="G20" s="23" t="s">
        <v>9</v>
      </c>
      <c r="H20" s="30">
        <v>304306</v>
      </c>
      <c r="I20" s="23">
        <v>2024</v>
      </c>
      <c r="J20" s="22"/>
    </row>
  </sheetData>
  <mergeCells count="6">
    <mergeCell ref="F1:I1"/>
    <mergeCell ref="J1:J2"/>
    <mergeCell ref="A1:A2"/>
    <mergeCell ref="C1:C2"/>
    <mergeCell ref="D1:E1"/>
    <mergeCell ref="B1:B2"/>
  </mergeCells>
  <pageMargins left="0" right="0" top="0" bottom="0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exif_MSED_209de98413d3edbce23be2eb8888a378981a0ecb707c24e5fed06cf9e3c42ac9</dc:description>
  <cp:lastModifiedBy/>
  <dcterms:created xsi:type="dcterms:W3CDTF">2006-09-16T00:00:00Z</dcterms:created>
  <dcterms:modified xsi:type="dcterms:W3CDTF">2025-02-11T14:05:32Z</dcterms:modified>
</cp:coreProperties>
</file>